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h Croften\Desktop\"/>
    </mc:Choice>
  </mc:AlternateContent>
  <xr:revisionPtr revIDLastSave="0" documentId="13_ncr:1_{80578520-FAE6-4C8D-9DCA-67DE12ABD66F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<sst xmlns="http://schemas.openxmlformats.org/spreadsheetml/2006/main" count="70" uniqueCount="53">
  <si>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</si>
  <si>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</si>
  <si>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</si>
  <si>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</si>
  <si>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</si>
  <si>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</si>
  <si>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</si>
  <si>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</si>
  <si>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</si>
  <si>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</si>
  <si>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</si>
  <si>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</si>
  <si>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</si>
  <si>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</si>
  <si>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</si>
  <si>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</si>
  <si>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</si>
  <si>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</si>
  <si>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</si>
  <si>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</si>
  <si>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</si>
  <si>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</si>
  <si>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</si>
  <si>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</si>
  <si>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</si>
  <si>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</si>
  <si>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</si>
  <si>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</si>
  <si>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</si>
  <si>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</si>
  <si>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</si>
  <si>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</si>
  <si>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</si>
  <si>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</si>
  <si>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</si>
  <si>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</si>
  <si>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</si>
  <si>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</si>
  <si>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</si>
  <si>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</si>
  <si>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</si>
  <si>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</si>
  <si>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</si>
  <si>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</si>
  <si>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</si>
  <si>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</si>
  <si>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</si>
  <si>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</si>
  <si>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</si>
  <si>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</si>
  <si>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</si>
  <si>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 xml:space="preserve">This is a multi-port / multi-vlan request.
1) Vendor to deliver 5 ports / 5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</si>
  <si>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PE-EWC0901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</si>
</sst>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" zoomScale="58" zoomScaleNormal="58" workbookViewId="0">
      <selection activeCell="N12" sqref="N12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3.5546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16384" width="8.88671875" style="2"/>
  </cols>
  <sheetData>
    <row r="1" spans="1:22" ht="26.4" customHeight="1" thickBot="1" x14ac:dyDescent="0.35">
      <c r="A1" s="134" t="s">
        <v>35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2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" customHeight="1" thickBot="1" x14ac:dyDescent="0.35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3.6" x14ac:dyDescent="0.3">
      <c r="A6" s="6">
        <v>2</v>
      </c>
      <c r="B6" s="112" t="s">
        <v>31</v>
      </c>
      <c r="C6" s="113" t="s">
        <v>32</v>
      </c>
      <c r="D6" s="113" t="s">
        <v>34</v>
      </c>
      <c r="E6" s="113" t="s">
        <v>33</v>
      </c>
      <c r="F6" s="113" t="s">
        <v>9</v>
      </c>
      <c r="G6" s="113">
        <v>150</v>
      </c>
      <c r="H6" s="114" t="s">
        <v>10</v>
      </c>
      <c r="I6" s="115">
        <v>5</v>
      </c>
      <c r="J6" s="116">
        <v>95</v>
      </c>
      <c r="K6" s="117"/>
      <c r="L6" s="10"/>
      <c r="M6" s="109"/>
      <c r="N6" s="110"/>
      <c r="O6" s="110"/>
      <c r="P6" s="111">
        <v>0</v>
      </c>
      <c r="Q6" s="108"/>
      <c r="R6" s="107"/>
      <c r="S6" s="53">
        <f t="shared" si="0"/>
        <v>150</v>
      </c>
      <c r="T6" s="31">
        <f t="shared" ref="T6:T24" si="4">24*O6+P6</f>
        <v>0</v>
      </c>
      <c r="U6" s="32">
        <f t="shared" si="2"/>
        <v>5</v>
      </c>
      <c r="V6" s="32">
        <f t="shared" si="3"/>
        <v>95</v>
      </c>
    </row>
    <row r="7" spans="1:22" ht="78" x14ac:dyDescent="0.3">
      <c r="A7" s="6">
        <v>3</v>
      </c>
      <c r="B7" s="118" t="s">
        <v>36</v>
      </c>
      <c r="C7" s="119" t="s">
        <v>37</v>
      </c>
      <c r="D7" s="119" t="s">
        <v>38</v>
      </c>
      <c r="E7" s="119" t="s">
        <v>39</v>
      </c>
      <c r="F7" s="120" t="s">
        <v>9</v>
      </c>
      <c r="G7" s="120">
        <v>150</v>
      </c>
      <c r="H7" s="121" t="s">
        <v>10</v>
      </c>
      <c r="I7" s="122">
        <v>5</v>
      </c>
      <c r="J7" s="123">
        <v>95</v>
      </c>
      <c r="K7" s="124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" x14ac:dyDescent="0.3">
      <c r="A8" s="6">
        <v>4</v>
      </c>
      <c r="B8" s="33" t="s">
        <v>40</v>
      </c>
      <c r="C8" s="125" t="s">
        <v>41</v>
      </c>
      <c r="D8" s="125" t="s">
        <v>42</v>
      </c>
      <c r="E8" s="125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37"/>
      <c r="L8" s="10"/>
      <c r="M8" s="51"/>
      <c r="N8" s="48"/>
      <c r="O8" s="49"/>
      <c r="P8" s="111">
        <v>0</v>
      </c>
      <c r="Q8" s="132" t="s">
        <v>45</v>
      </c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18.4" x14ac:dyDescent="0.3">
      <c r="A9" s="6">
        <v>5</v>
      </c>
      <c r="B9" s="118" t="s">
        <v>46</v>
      </c>
      <c r="C9" s="119" t="s">
        <v>47</v>
      </c>
      <c r="D9" s="119" t="s">
        <v>48</v>
      </c>
      <c r="E9" s="119" t="s">
        <v>49</v>
      </c>
      <c r="F9" s="120" t="s">
        <v>9</v>
      </c>
      <c r="G9" s="120">
        <v>150</v>
      </c>
      <c r="H9" s="121" t="s">
        <v>50</v>
      </c>
      <c r="I9" s="122">
        <v>5</v>
      </c>
      <c r="J9" s="123">
        <v>95</v>
      </c>
      <c r="K9" s="124" t="s">
        <v>51</v>
      </c>
      <c r="L9" s="10"/>
      <c r="M9" s="92">
        <v>60</v>
      </c>
      <c r="N9" s="93" t="s">
        <v>12</v>
      </c>
      <c r="O9" s="94">
        <v>750</v>
      </c>
      <c r="P9" s="65">
        <v>0</v>
      </c>
      <c r="Q9" s="55">
        <v>350</v>
      </c>
      <c r="R9" s="133" t="s">
        <v>45</v>
      </c>
      <c r="S9" s="53">
        <f t="shared" si="0"/>
        <v>60</v>
      </c>
      <c r="T9" s="31">
        <f t="shared" si="4"/>
        <v>18000</v>
      </c>
      <c r="U9" s="32">
        <f t="shared" si="2"/>
        <v>5</v>
      </c>
      <c r="V9" s="32">
        <f t="shared" si="3"/>
        <v>95</v>
      </c>
    </row>
    <row r="10" spans="1:22" ht="62.4" x14ac:dyDescent="0.3">
      <c r="A10" s="6">
        <v>6</v>
      </c>
      <c r="B10" s="112" t="s">
        <v>52</v>
      </c>
      <c r="C10" s="113" t="s">
        <v>47</v>
      </c>
      <c r="D10" s="113" t="s">
        <v>48</v>
      </c>
      <c r="E10" s="113" t="s">
        <v>49</v>
      </c>
      <c r="F10" s="113" t="s">
        <v>9</v>
      </c>
      <c r="G10" s="113">
        <v>150</v>
      </c>
      <c r="H10" s="114" t="s">
        <v>50</v>
      </c>
      <c r="I10" s="115">
        <v>5</v>
      </c>
      <c r="J10" s="116">
        <v>95</v>
      </c>
      <c r="K10" s="117"/>
      <c r="L10" s="10"/>
      <c r="M10" s="51">
        <v>60</v>
      </c>
      <c r="N10" s="48" t="s">
        <v>12</v>
      </c>
      <c r="O10" s="49">
        <v>750</v>
      </c>
      <c r="P10" s="111">
        <v>0</v>
      </c>
      <c r="Q10" s="75">
        <v>350</v>
      </c>
      <c r="R10" s="132" t="s">
        <v>45</v>
      </c>
      <c r="S10" s="53">
        <f t="shared" si="0"/>
        <v>60</v>
      </c>
      <c r="T10" s="31">
        <f t="shared" si="4"/>
        <v>18000</v>
      </c>
      <c r="U10" s="32">
        <f t="shared" si="2"/>
        <v>5</v>
      </c>
      <c r="V10" s="32">
        <f t="shared" si="3"/>
        <v>95</v>
      </c>
    </row>
    <row r="11" spans="1:22" ht="40.200000000000003" customHeight="1" x14ac:dyDescent="0.3">
      <c r="A11" s="6">
        <v>7</v>
      </c>
      <c r="B11" s="126"/>
      <c r="C11" s="127"/>
      <c r="D11" s="127"/>
      <c r="E11" s="127"/>
      <c r="F11" s="127"/>
      <c r="G11" s="127"/>
      <c r="H11" s="128"/>
      <c r="I11" s="129"/>
      <c r="J11" s="130"/>
      <c r="K11" s="131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200000000000003" customHeight="1" x14ac:dyDescent="0.3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1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200000000000003" customHeight="1" x14ac:dyDescent="0.3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200000000000003" customHeight="1" x14ac:dyDescent="0.3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1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200000000000003" customHeight="1" x14ac:dyDescent="0.3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200000000000003" customHeight="1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1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200000000000003" customHeight="1" x14ac:dyDescent="0.3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200000000000003" customHeight="1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1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200000000000003" customHeight="1" x14ac:dyDescent="0.3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200000000000003" customHeight="1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1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200000000000003" customHeight="1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200000000000003" customHeight="1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1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200000000000003" customHeight="1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200000000000003" customHeight="1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1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200000000000003" customHeight="1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200000000000003" customHeight="1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1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200000000000003" customHeight="1" x14ac:dyDescent="0.3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200000000000003" customHeight="1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1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200000000000003" customHeight="1" x14ac:dyDescent="0.3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200000000000003" customHeight="1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1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200000000000003" customHeight="1" x14ac:dyDescent="0.3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200000000000003" customHeight="1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1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200000000000003" customHeight="1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Croften</cp:lastModifiedBy>
  <cp:lastPrinted>2019-03-13T19:29:04Z</cp:lastPrinted>
  <dcterms:created xsi:type="dcterms:W3CDTF">2017-01-24T17:19:42Z</dcterms:created>
  <dcterms:modified xsi:type="dcterms:W3CDTF">2019-12-18T22:12:15Z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