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eda-svr\EDA-SVR\EDAShared\BusinessDivisions\Jamestown Networks\ACCOUNTS\10051 CTS - WaTech\RFQs\N20-RFQ-036\"/>
    </mc:Choice>
  </mc:AlternateContent>
  <xr:revisionPtr revIDLastSave="0" documentId="8_{AB1AEA5E-4B3F-4FB8-915E-2E7A05486FCC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<sst xmlns="http://schemas.openxmlformats.org/spreadsheetml/2006/main" count="83" uniqueCount="54">
  <si>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</si>
  <si>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</si>
  <si>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</si>
  <si>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</si>
  <si>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</si>
  <si>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</si>
  <si>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</si>
  <si>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</si>
  <si>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</si>
  <si>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</si>
  <si>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</si>
  <si>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</si>
  <si>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</si>
  <si>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</si>
  <si>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</si>
  <si>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</si>
  <si>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</si>
  <si>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</si>
  <si>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</si>
  <si>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</si>
  <si>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</si>
  <si>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</si>
  <si>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</si>
  <si>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</si>
  <si>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</si>
  <si>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</si>
  <si>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</si>
  <si>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</si>
  <si>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</si>
  <si>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</si>
  <si>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</si>
  <si>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WSP0301</t>
  </si>
  <si>
    <t>Site / Owner contact : Michael F. Geiger 360-534-0602 mike.geiger@wsp.wa.gov</t>
  </si>
  <si>
    <t>Circuits to be installed at the building telco  demarc.</t>
  </si>
  <si>
    <t>NO</t>
  </si>
  <si>
    <t>100M</t>
  </si>
  <si>
    <t>Must be 1600-byte MTU minimum - Copper Handoff</t>
  </si>
  <si>
    <t>WSP1201</t>
  </si>
  <si>
    <t>Site contact : Michael F. Geiger  360-534-0602 mike.geiger@wsp.wa.gov
Building Leased from DOT Contact person: David Yoon (DOT) YoonD@wsdot.wa.gov</t>
  </si>
  <si>
    <t>Must be 1600-byte MTU minimum- Copper Handoff</t>
  </si>
  <si>
    <t>WSP1902</t>
  </si>
  <si>
    <t>WSP0803</t>
  </si>
  <si>
    <t>WSP0802</t>
  </si>
  <si>
    <t>Site/Owner contact: Michael F. Geiger 360-534-0602 mike.geiger@wsp.wa.gov</t>
  </si>
  <si>
    <t>(WSP15 DX Scale House)                  Falling Springs Road                       Pomeroy, WA 99347
46°28’45.0”N, 117°37’51”W Landline: 509-843-1341</t>
  </si>
  <si>
    <t>Plymouth Scale house - 
I-82 WB Milepost 132
45°57’33.5”N, 119°20’28.24”W Landline: 509-734-7043</t>
  </si>
  <si>
    <t>I-90 WB Milepost 80 
Cle Elum WA, 98926
47°10’59.5”N, 121°01’40.5”W 
Landline: 509-674-9704</t>
  </si>
  <si>
    <t>I-5 NB Milepost 188
Silverlake WA 
47°54’5.0”N, 122°12’53.0”W  
Landline: 360-654-1280</t>
  </si>
  <si>
    <t>I5 SB Milepost 44
46°12’15.5”N, 122°53’34.5”W 
Landline: 360-577-2044</t>
  </si>
  <si>
    <t>WSP1704</t>
  </si>
  <si>
    <t>Fire Training Academy
50810 Grouse Ridge Road               North Bend, WA 98045-9174</t>
  </si>
  <si>
    <t>Site / Owner contact :             Michael F. Geiger 360- 534-0602 mike.geiger@wsp.wa.gov</t>
  </si>
  <si>
    <t>N/A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</si>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</sst>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4" fillId="36" borderId="9" xfId="41" applyFont="1" applyBorder="1" applyAlignment="1">
      <alignment horizontal="left" vertical="top" wrapText="1"/>
    </xf>
    <xf numFmtId="0" fontId="24" fillId="36" borderId="1" xfId="41" applyFont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7" fontId="2" fillId="2" borderId="5" xfId="45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40" borderId="42" xfId="44" applyBorder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Normal="100" workbookViewId="0">
      <selection activeCell="A7" sqref="A7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6" t="s">
        <v>53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S1" s="5"/>
      <c r="T1" s="5"/>
    </row>
    <row r="2" spans="1:22" ht="25.1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7" t="s">
        <v>30</v>
      </c>
      <c r="N2" s="138"/>
      <c r="O2" s="138"/>
      <c r="P2" s="138"/>
      <c r="Q2" s="80"/>
      <c r="R2" s="84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43" t="s">
        <v>15</v>
      </c>
      <c r="J3" s="144"/>
      <c r="K3" s="15"/>
      <c r="L3" s="16"/>
      <c r="M3" s="139"/>
      <c r="N3" s="140"/>
      <c r="O3" s="140"/>
      <c r="P3" s="140"/>
      <c r="Q3" s="141" t="s">
        <v>28</v>
      </c>
      <c r="R3" s="142"/>
      <c r="S3" s="145" t="s">
        <v>21</v>
      </c>
      <c r="T3" s="145"/>
      <c r="U3" s="145"/>
      <c r="V3" s="145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63" x14ac:dyDescent="0.25">
      <c r="A6" s="6">
        <v>2</v>
      </c>
      <c r="B6" s="129" t="s">
        <v>31</v>
      </c>
      <c r="C6" s="130" t="s">
        <v>45</v>
      </c>
      <c r="D6" s="110" t="s">
        <v>32</v>
      </c>
      <c r="E6" s="110" t="s">
        <v>33</v>
      </c>
      <c r="F6" s="110" t="s">
        <v>34</v>
      </c>
      <c r="G6" s="110">
        <v>250</v>
      </c>
      <c r="H6" s="111" t="s">
        <v>35</v>
      </c>
      <c r="I6" s="112">
        <v>10</v>
      </c>
      <c r="J6" s="113">
        <v>90</v>
      </c>
      <c r="K6" s="114" t="s">
        <v>36</v>
      </c>
      <c r="L6" s="10"/>
      <c r="M6" s="135">
        <v>220</v>
      </c>
      <c r="N6" s="107" t="s">
        <v>12</v>
      </c>
      <c r="O6" s="107">
        <v>1085</v>
      </c>
      <c r="P6" s="132">
        <v>27615</v>
      </c>
      <c r="Q6" s="133" t="s">
        <v>52</v>
      </c>
      <c r="R6" s="106">
        <v>2415</v>
      </c>
      <c r="S6" s="53">
        <f t="shared" si="0"/>
        <v>220</v>
      </c>
      <c r="T6" s="31">
        <f t="shared" ref="T6:T22" si="4">24*O6+P6</f>
        <v>53655</v>
      </c>
      <c r="U6" s="32">
        <f t="shared" si="2"/>
        <v>10</v>
      </c>
      <c r="V6" s="32">
        <f t="shared" si="3"/>
        <v>90</v>
      </c>
    </row>
    <row r="7" spans="1:22" ht="94.5" x14ac:dyDescent="0.25">
      <c r="A7" s="6">
        <v>3</v>
      </c>
      <c r="B7" s="131" t="s">
        <v>37</v>
      </c>
      <c r="C7" s="116" t="s">
        <v>44</v>
      </c>
      <c r="D7" s="116" t="s">
        <v>38</v>
      </c>
      <c r="E7" s="116" t="s">
        <v>33</v>
      </c>
      <c r="F7" s="117" t="s">
        <v>34</v>
      </c>
      <c r="G7" s="117">
        <v>250</v>
      </c>
      <c r="H7" s="118" t="s">
        <v>10</v>
      </c>
      <c r="I7" s="119">
        <v>10</v>
      </c>
      <c r="J7" s="120">
        <v>90</v>
      </c>
      <c r="K7" s="121" t="s">
        <v>39</v>
      </c>
      <c r="L7" s="10"/>
      <c r="M7" s="63">
        <v>220</v>
      </c>
      <c r="N7" s="64" t="s">
        <v>12</v>
      </c>
      <c r="O7" s="65">
        <v>465</v>
      </c>
      <c r="P7" s="65">
        <v>24150</v>
      </c>
      <c r="Q7" s="71">
        <v>725</v>
      </c>
      <c r="R7" s="72">
        <v>1885</v>
      </c>
      <c r="S7" s="54">
        <f t="shared" si="0"/>
        <v>220</v>
      </c>
      <c r="T7" s="31">
        <f t="shared" si="4"/>
        <v>35310</v>
      </c>
      <c r="U7" s="32">
        <f t="shared" si="2"/>
        <v>10</v>
      </c>
      <c r="V7" s="32">
        <f t="shared" si="3"/>
        <v>90</v>
      </c>
    </row>
    <row r="8" spans="1:22" ht="63" x14ac:dyDescent="0.25">
      <c r="A8" s="6">
        <v>4</v>
      </c>
      <c r="B8" s="33" t="s">
        <v>40</v>
      </c>
      <c r="C8" s="122" t="s">
        <v>46</v>
      </c>
      <c r="D8" s="122" t="s">
        <v>32</v>
      </c>
      <c r="E8" s="122" t="s">
        <v>33</v>
      </c>
      <c r="F8" s="34" t="s">
        <v>34</v>
      </c>
      <c r="G8" s="34">
        <v>250</v>
      </c>
      <c r="H8" s="35" t="s">
        <v>35</v>
      </c>
      <c r="I8" s="39">
        <v>10</v>
      </c>
      <c r="J8" s="36">
        <v>90</v>
      </c>
      <c r="K8" s="37" t="s">
        <v>36</v>
      </c>
      <c r="L8" s="10"/>
      <c r="M8" s="51"/>
      <c r="N8" s="48"/>
      <c r="O8" s="49"/>
      <c r="P8" s="132">
        <v>0</v>
      </c>
      <c r="Q8" s="133" t="s">
        <v>52</v>
      </c>
      <c r="R8" s="73"/>
      <c r="S8" s="53">
        <f t="shared" si="0"/>
        <v>250</v>
      </c>
      <c r="T8" s="31">
        <f t="shared" si="4"/>
        <v>0</v>
      </c>
      <c r="U8" s="32">
        <f t="shared" si="2"/>
        <v>10</v>
      </c>
      <c r="V8" s="32">
        <f t="shared" si="3"/>
        <v>90</v>
      </c>
    </row>
    <row r="9" spans="1:22" ht="63" x14ac:dyDescent="0.25">
      <c r="A9" s="6">
        <v>5</v>
      </c>
      <c r="B9" s="115" t="s">
        <v>41</v>
      </c>
      <c r="C9" s="117" t="s">
        <v>47</v>
      </c>
      <c r="D9" s="117" t="s">
        <v>32</v>
      </c>
      <c r="E9" s="117" t="s">
        <v>33</v>
      </c>
      <c r="F9" s="117" t="s">
        <v>34</v>
      </c>
      <c r="G9" s="117">
        <v>250</v>
      </c>
      <c r="H9" s="118" t="s">
        <v>35</v>
      </c>
      <c r="I9" s="119">
        <v>10</v>
      </c>
      <c r="J9" s="120">
        <v>90</v>
      </c>
      <c r="K9" s="121" t="s">
        <v>36</v>
      </c>
      <c r="L9" s="10"/>
      <c r="M9" s="91"/>
      <c r="N9" s="92"/>
      <c r="O9" s="93"/>
      <c r="P9" s="65">
        <v>0</v>
      </c>
      <c r="Q9" s="134" t="s">
        <v>52</v>
      </c>
      <c r="R9" s="74"/>
      <c r="S9" s="53">
        <f t="shared" si="0"/>
        <v>250</v>
      </c>
      <c r="T9" s="31">
        <f t="shared" si="4"/>
        <v>0</v>
      </c>
      <c r="U9" s="32">
        <f t="shared" si="2"/>
        <v>10</v>
      </c>
      <c r="V9" s="32">
        <f t="shared" si="3"/>
        <v>90</v>
      </c>
    </row>
    <row r="10" spans="1:22" ht="47.25" x14ac:dyDescent="0.25">
      <c r="A10" s="6">
        <v>6</v>
      </c>
      <c r="B10" s="109" t="s">
        <v>42</v>
      </c>
      <c r="C10" s="110" t="s">
        <v>48</v>
      </c>
      <c r="D10" s="110" t="s">
        <v>43</v>
      </c>
      <c r="E10" s="110" t="s">
        <v>33</v>
      </c>
      <c r="F10" s="110" t="s">
        <v>34</v>
      </c>
      <c r="G10" s="110">
        <v>250</v>
      </c>
      <c r="H10" s="111" t="s">
        <v>35</v>
      </c>
      <c r="I10" s="112">
        <v>10</v>
      </c>
      <c r="J10" s="113">
        <v>90</v>
      </c>
      <c r="K10" s="114" t="s">
        <v>36</v>
      </c>
      <c r="L10" s="10"/>
      <c r="M10" s="51"/>
      <c r="N10" s="48"/>
      <c r="O10" s="49"/>
      <c r="P10" s="132">
        <v>0</v>
      </c>
      <c r="Q10" s="133" t="s">
        <v>52</v>
      </c>
      <c r="R10" s="73"/>
      <c r="S10" s="53">
        <f t="shared" si="0"/>
        <v>250</v>
      </c>
      <c r="T10" s="31">
        <f t="shared" si="4"/>
        <v>0</v>
      </c>
      <c r="U10" s="32">
        <f t="shared" si="2"/>
        <v>10</v>
      </c>
      <c r="V10" s="32">
        <f t="shared" si="3"/>
        <v>90</v>
      </c>
    </row>
    <row r="11" spans="1:22" ht="47.25" x14ac:dyDescent="0.25">
      <c r="A11" s="6">
        <v>7</v>
      </c>
      <c r="B11" s="123" t="s">
        <v>49</v>
      </c>
      <c r="C11" s="124" t="s">
        <v>50</v>
      </c>
      <c r="D11" s="124" t="s">
        <v>51</v>
      </c>
      <c r="E11" s="124" t="s">
        <v>33</v>
      </c>
      <c r="F11" s="124" t="s">
        <v>34</v>
      </c>
      <c r="G11" s="124">
        <v>250</v>
      </c>
      <c r="H11" s="125" t="s">
        <v>35</v>
      </c>
      <c r="I11" s="126">
        <v>10</v>
      </c>
      <c r="J11" s="127">
        <v>90</v>
      </c>
      <c r="K11" s="128" t="s">
        <v>36</v>
      </c>
      <c r="L11" s="10"/>
      <c r="M11" s="91"/>
      <c r="N11" s="92"/>
      <c r="O11" s="93"/>
      <c r="P11" s="65">
        <v>0</v>
      </c>
      <c r="Q11" s="134" t="s">
        <v>52</v>
      </c>
      <c r="R11" s="74"/>
      <c r="S11" s="53">
        <f t="shared" si="0"/>
        <v>250</v>
      </c>
      <c r="T11" s="31">
        <f t="shared" si="4"/>
        <v>0</v>
      </c>
      <c r="U11" s="32">
        <f t="shared" si="2"/>
        <v>10</v>
      </c>
      <c r="V11" s="32">
        <f t="shared" si="3"/>
        <v>90</v>
      </c>
    </row>
    <row r="12" spans="1:22" ht="40.15" customHeight="1" x14ac:dyDescent="0.25">
      <c r="A12" s="6">
        <v>8</v>
      </c>
      <c r="B12" s="33"/>
      <c r="C12" s="34"/>
      <c r="D12" s="34"/>
      <c r="E12" s="34"/>
      <c r="F12" s="34"/>
      <c r="G12" s="34"/>
      <c r="H12" s="35"/>
      <c r="I12" s="39"/>
      <c r="J12" s="36"/>
      <c r="K12" s="37"/>
      <c r="L12" s="10"/>
      <c r="M12" s="51"/>
      <c r="N12" s="48"/>
      <c r="O12" s="49"/>
      <c r="P12" s="132">
        <v>0</v>
      </c>
      <c r="Q12" s="56"/>
      <c r="R12" s="73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ht="40.15" customHeight="1" x14ac:dyDescent="0.25">
      <c r="A13" s="6">
        <v>9</v>
      </c>
      <c r="B13" s="85"/>
      <c r="C13" s="86"/>
      <c r="D13" s="86"/>
      <c r="E13" s="86"/>
      <c r="F13" s="86"/>
      <c r="G13" s="86"/>
      <c r="H13" s="87"/>
      <c r="I13" s="88"/>
      <c r="J13" s="89"/>
      <c r="K13" s="90"/>
      <c r="L13" s="10"/>
      <c r="M13" s="91"/>
      <c r="N13" s="92"/>
      <c r="O13" s="93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15" customHeight="1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08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15" customHeight="1" x14ac:dyDescent="0.25">
      <c r="A15" s="6">
        <v>11</v>
      </c>
      <c r="B15" s="94"/>
      <c r="C15" s="95"/>
      <c r="D15" s="86"/>
      <c r="E15" s="95"/>
      <c r="F15" s="95"/>
      <c r="G15" s="95"/>
      <c r="H15" s="96"/>
      <c r="I15" s="97"/>
      <c r="J15" s="98"/>
      <c r="K15" s="90"/>
      <c r="L15" s="10"/>
      <c r="M15" s="91"/>
      <c r="N15" s="92"/>
      <c r="O15" s="93"/>
      <c r="P15" s="65">
        <v>0</v>
      </c>
      <c r="Q15" s="75"/>
      <c r="R15" s="76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1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08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15" customHeight="1" x14ac:dyDescent="0.25">
      <c r="A17" s="6">
        <v>13</v>
      </c>
      <c r="B17" s="94"/>
      <c r="C17" s="86"/>
      <c r="D17" s="86"/>
      <c r="E17" s="86"/>
      <c r="F17" s="86"/>
      <c r="G17" s="86"/>
      <c r="H17" s="87"/>
      <c r="I17" s="88"/>
      <c r="J17" s="89"/>
      <c r="K17" s="90"/>
      <c r="L17" s="10"/>
      <c r="M17" s="91"/>
      <c r="N17" s="92"/>
      <c r="O17" s="93"/>
      <c r="P17" s="65">
        <v>0</v>
      </c>
      <c r="Q17" s="55"/>
      <c r="R17" s="76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1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08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15" customHeight="1" x14ac:dyDescent="0.25">
      <c r="A19" s="6">
        <v>15</v>
      </c>
      <c r="B19" s="85"/>
      <c r="C19" s="86"/>
      <c r="D19" s="86"/>
      <c r="E19" s="86"/>
      <c r="F19" s="86"/>
      <c r="G19" s="86"/>
      <c r="H19" s="87"/>
      <c r="I19" s="88"/>
      <c r="J19" s="89"/>
      <c r="K19" s="90"/>
      <c r="L19" s="10"/>
      <c r="M19" s="91"/>
      <c r="N19" s="92"/>
      <c r="O19" s="93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1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08">
        <v>0</v>
      </c>
      <c r="Q20" s="99"/>
      <c r="R20" s="100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1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1"/>
      <c r="N21" s="92"/>
      <c r="O21" s="93"/>
      <c r="P21" s="65">
        <v>0</v>
      </c>
      <c r="Q21" s="77"/>
      <c r="R21" s="101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1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08">
        <v>0</v>
      </c>
      <c r="Q22" s="78"/>
      <c r="R22" s="102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1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1"/>
      <c r="N23" s="92"/>
      <c r="O23" s="93"/>
      <c r="P23" s="65">
        <v>0</v>
      </c>
      <c r="Q23" s="55"/>
      <c r="R23" s="74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1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08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1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1"/>
      <c r="N25" s="92"/>
      <c r="O25" s="93"/>
      <c r="P25" s="65">
        <v>0</v>
      </c>
      <c r="Q25" s="55"/>
      <c r="R25" s="74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1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08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23</v>
      </c>
      <c r="B27" s="85"/>
      <c r="C27" s="86"/>
      <c r="D27" s="86"/>
      <c r="E27" s="86"/>
      <c r="F27" s="86"/>
      <c r="G27" s="86"/>
      <c r="H27" s="87"/>
      <c r="I27" s="88"/>
      <c r="J27" s="89"/>
      <c r="K27" s="90"/>
      <c r="L27" s="52"/>
      <c r="M27" s="91"/>
      <c r="N27" s="92"/>
      <c r="O27" s="93"/>
      <c r="P27" s="65">
        <v>0</v>
      </c>
      <c r="Q27" s="103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08">
        <v>0</v>
      </c>
      <c r="Q28" s="79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25</v>
      </c>
      <c r="B29" s="94"/>
      <c r="C29" s="95"/>
      <c r="D29" s="86"/>
      <c r="E29" s="95"/>
      <c r="F29" s="95"/>
      <c r="G29" s="95"/>
      <c r="H29" s="96"/>
      <c r="I29" s="97"/>
      <c r="J29" s="98"/>
      <c r="K29" s="90"/>
      <c r="L29" s="52"/>
      <c r="M29" s="91"/>
      <c r="N29" s="92"/>
      <c r="O29" s="93"/>
      <c r="P29" s="65">
        <v>0</v>
      </c>
      <c r="Q29" s="104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08">
        <v>0</v>
      </c>
      <c r="Q30" s="105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15" customHeight="1" x14ac:dyDescent="0.25">
      <c r="A31" s="6">
        <v>27</v>
      </c>
      <c r="B31" s="85"/>
      <c r="C31" s="86"/>
      <c r="D31" s="86"/>
      <c r="E31" s="86"/>
      <c r="F31" s="86"/>
      <c r="G31" s="86"/>
      <c r="H31" s="87"/>
      <c r="I31" s="88"/>
      <c r="J31" s="89"/>
      <c r="K31" s="90"/>
      <c r="L31" s="52"/>
      <c r="M31" s="91"/>
      <c r="N31" s="92"/>
      <c r="O31" s="93"/>
      <c r="P31" s="65">
        <v>0</v>
      </c>
      <c r="Q31" s="104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1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1"/>
      <c r="M32" s="51"/>
      <c r="N32" s="48"/>
      <c r="O32" s="49"/>
      <c r="P32" s="108">
        <v>0</v>
      </c>
      <c r="Q32" s="105"/>
      <c r="R32" s="82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1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3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Shannon Petitjean</cp:lastModifiedBy>
  <cp:lastPrinted>2019-03-13T19:29:04Z</cp:lastPrinted>
  <dcterms:created xsi:type="dcterms:W3CDTF">2017-01-24T17:19:42Z</dcterms:created>
  <dcterms:modified xsi:type="dcterms:W3CDTF">2020-02-20T18:09:14Z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