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0" windowWidth="2160" windowHeight="1176"/>
  </bookViews>
  <sheets>
    <sheet name="New" sheetId="4" r:id="rId1"/>
    <sheet name="ESRI_MAPINFO_SHEET" sheetId="5" state="veryHidden" r:id="rId2"/>
  </sheets>
  <calcPr calcId="145621" concurrentCalc="0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/>
  <c r="AC5" i="4"/>
  <c r="AD5" i="4"/>
  <c r="AE5" i="4"/>
</calcChain>
</file>

<file path=xl/sharedStrings.xml><?xml version="1.0" encoding="utf-8"?>
<sst xmlns="http://schemas.openxmlformats.org/spreadsheetml/2006/main" count="184" uniqueCount="96">
  <si>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</si>
  <si>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</si>
  <si>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</si>
  <si>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</si>
  <si>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</si>
  <si>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</si>
  <si>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</si>
  <si>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</si>
  <si>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</si>
  <si>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</si>
  <si>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</si>
  <si>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</si>
  <si>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</si>
  <si>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</si>
  <si>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</si>
  <si>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</si>
  <si>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</si>
  <si>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</si>
  <si>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</si>
  <si>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</si>
  <si>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</si>
  <si>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</si>
  <si>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</si>
  <si>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</si>
  <si>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</si>
  <si>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</si>
  <si>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</si>
  <si>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</si>
  <si>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</si>
  <si>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</si>
  <si>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</si>
  <si>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</si>
  <si>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</si>
  <si>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</si>
  <si>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</si>
  <si>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</si>
  <si>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</si>
  <si>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</si>
  <si>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</si>
  <si>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</si>
  <si>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</si>
  <si>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</si>
  <si>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</si>
  <si>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</si>
  <si>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</si>
  <si>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</si>
  <si>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</si>
  <si>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</si>
  <si>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</si>
  <si>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</si>
  <si>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</si>
  <si>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</si>
  <si>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</si>
  <si>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</si>
  <si>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</si>
  <si>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</si>
  <si>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</si>
  <si>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</si>
  <si>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</si>
  <si>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</si>
  <si>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</si>
  <si>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</si>
  <si>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</si>
  <si>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</si>
  <si>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</si>
  <si>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</si>
  <si>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</si>
  <si>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</si>
  <si>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</si>
  <si>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</si>
  <si>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</si>
  <si>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</si>
  <si>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</si>
  <si>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</si>
  <si>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</si>
  <si>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</si>
  <si>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</si>
  <si>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</si>
  <si>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</si>
  <si>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</si>
  <si>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</si>
  <si>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</si>
  <si>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</si>
  <si>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</si>
  <si>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</si>
  <si>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</si>
  <si>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</si>
  <si>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</si>
  <si>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</si>
  <si>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</si>
  <si>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</si>
  <si>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</si>
  <si>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</si>
  <si>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</si>
  <si>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No</t>
  </si>
  <si>
    <t>Agreed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</si>
</sst>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1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90"/>
  <sheetViews>
    <sheetView tabSelected="1" topLeftCell="D4" zoomScale="60" zoomScaleNormal="60" workbookViewId="0">
      <selection activeCell="M24" sqref="M24"/>
    </sheetView>
  </sheetViews>
  <sheetFormatPr defaultColWidth="8.88671875" defaultRowHeight="14.4" x14ac:dyDescent="0.3"/>
  <cols>
    <col min="1" max="1" width="3.6640625" style="3" customWidth="1"/>
    <col min="2" max="2" width="16.109375" style="2" customWidth="1"/>
    <col min="3" max="3" width="48.109375" style="2" customWidth="1"/>
    <col min="4" max="4" width="32.5546875" style="2" customWidth="1"/>
    <col min="5" max="5" width="38.6640625" style="1" customWidth="1"/>
    <col min="6" max="6" width="10.109375" style="1" customWidth="1"/>
    <col min="7" max="7" width="12.33203125" style="13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3" customWidth="1"/>
    <col min="29" max="29" width="11.88671875" style="43" customWidth="1"/>
    <col min="30" max="30" width="9.44140625" style="1" customWidth="1"/>
    <col min="31" max="16384" width="8.88671875" style="1"/>
  </cols>
  <sheetData>
    <row r="1" spans="1:31" ht="52.95" customHeight="1" thickBot="1" x14ac:dyDescent="0.45">
      <c r="A1" s="150" t="s">
        <v>93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AA1" s="13"/>
      <c r="AB1" s="44"/>
      <c r="AC1" s="44"/>
    </row>
    <row r="2" spans="1:31" ht="52.95" customHeight="1" thickBot="1" x14ac:dyDescent="0.55000000000000004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51" t="s">
        <v>2</v>
      </c>
      <c r="N2" s="152"/>
      <c r="O2" s="152"/>
      <c r="P2" s="152"/>
      <c r="Q2" s="152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55000000000000004">
      <c r="A3" s="34"/>
      <c r="B3" s="49"/>
      <c r="C3" s="50"/>
      <c r="D3" s="50"/>
      <c r="E3" s="50"/>
      <c r="F3" s="50"/>
      <c r="G3" s="50"/>
      <c r="H3" s="50"/>
      <c r="I3" s="158" t="s">
        <v>20</v>
      </c>
      <c r="J3" s="159"/>
      <c r="K3" s="51"/>
      <c r="L3" s="6"/>
      <c r="M3" s="153"/>
      <c r="N3" s="154"/>
      <c r="O3" s="154"/>
      <c r="P3" s="154"/>
      <c r="Q3" s="154"/>
      <c r="R3" s="155" t="s">
        <v>30</v>
      </c>
      <c r="S3" s="156"/>
      <c r="T3" s="156"/>
      <c r="U3" s="156"/>
      <c r="V3" s="156"/>
      <c r="W3" s="156"/>
      <c r="X3" s="156"/>
      <c r="Y3" s="156"/>
      <c r="Z3" s="157"/>
      <c r="AA3" s="41"/>
      <c r="AB3" s="160" t="s">
        <v>26</v>
      </c>
      <c r="AC3" s="160"/>
      <c r="AD3" s="160"/>
      <c r="AE3" s="160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3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3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/>
      <c r="N6" s="88"/>
      <c r="O6" s="89"/>
      <c r="P6" s="125"/>
      <c r="Q6" s="122">
        <v>0</v>
      </c>
      <c r="R6" s="130"/>
      <c r="S6" s="131"/>
      <c r="T6" s="82"/>
      <c r="U6" s="130"/>
      <c r="V6" s="131"/>
      <c r="W6" s="82"/>
      <c r="X6" s="130"/>
      <c r="Y6" s="131"/>
      <c r="Z6" s="83"/>
      <c r="AA6" s="90"/>
      <c r="AB6" s="32">
        <f t="shared" ref="AB6:AB35" si="2">IF(ISBLANK(N6),G6,N6)</f>
        <v>100</v>
      </c>
      <c r="AC6" s="57">
        <f t="shared" ref="AC6:AC35" si="3">24*P6+Q6</f>
        <v>0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3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21"/>
      <c r="N7" s="11"/>
      <c r="O7" s="39"/>
      <c r="P7" s="124"/>
      <c r="Q7" s="121">
        <v>0</v>
      </c>
      <c r="R7" s="128"/>
      <c r="S7" s="129"/>
      <c r="T7" s="14"/>
      <c r="U7" s="128"/>
      <c r="V7" s="129"/>
      <c r="W7" s="14"/>
      <c r="X7" s="128"/>
      <c r="Y7" s="129"/>
      <c r="Z7" s="22"/>
      <c r="AA7" s="24"/>
      <c r="AB7" s="32">
        <f t="shared" si="2"/>
        <v>100</v>
      </c>
      <c r="AC7" s="57">
        <f t="shared" si="3"/>
        <v>0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3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126</v>
      </c>
      <c r="H8" s="81" t="s">
        <v>45</v>
      </c>
      <c r="I8" s="78">
        <v>10</v>
      </c>
      <c r="J8" s="85">
        <v>90</v>
      </c>
      <c r="K8" s="86"/>
      <c r="L8" s="7"/>
      <c r="M8" s="87" t="s">
        <v>94</v>
      </c>
      <c r="N8" s="88"/>
      <c r="O8" s="89" t="s">
        <v>14</v>
      </c>
      <c r="P8" s="125">
        <v>490</v>
      </c>
      <c r="Q8" s="122">
        <v>24500</v>
      </c>
      <c r="R8" s="130">
        <v>490</v>
      </c>
      <c r="S8" s="131">
        <v>0</v>
      </c>
      <c r="T8" s="82">
        <v>30</v>
      </c>
      <c r="U8" s="130">
        <v>800</v>
      </c>
      <c r="V8" s="131">
        <v>0</v>
      </c>
      <c r="W8" s="82">
        <v>30</v>
      </c>
      <c r="X8" s="130">
        <v>1300</v>
      </c>
      <c r="Y8" s="131">
        <v>0</v>
      </c>
      <c r="Z8" s="83">
        <v>30</v>
      </c>
      <c r="AA8" s="90" t="s">
        <v>95</v>
      </c>
      <c r="AB8" s="32">
        <f t="shared" si="2"/>
        <v>126</v>
      </c>
      <c r="AC8" s="57">
        <f t="shared" si="3"/>
        <v>36260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3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126</v>
      </c>
      <c r="H9" s="144" t="s">
        <v>42</v>
      </c>
      <c r="I9" s="145">
        <v>10</v>
      </c>
      <c r="J9" s="146">
        <v>90</v>
      </c>
      <c r="K9" s="91"/>
      <c r="L9" s="7"/>
      <c r="M9" s="21" t="s">
        <v>94</v>
      </c>
      <c r="N9" s="11"/>
      <c r="O9" s="39" t="s">
        <v>14</v>
      </c>
      <c r="P9" s="124">
        <v>800</v>
      </c>
      <c r="Q9" s="121">
        <v>17000</v>
      </c>
      <c r="R9" s="128">
        <v>490</v>
      </c>
      <c r="S9" s="129">
        <v>2500</v>
      </c>
      <c r="T9" s="14">
        <v>30</v>
      </c>
      <c r="U9" s="128">
        <v>800</v>
      </c>
      <c r="V9" s="129"/>
      <c r="W9" s="14"/>
      <c r="X9" s="128">
        <v>1300</v>
      </c>
      <c r="Y9" s="129">
        <v>0</v>
      </c>
      <c r="Z9" s="22">
        <v>30</v>
      </c>
      <c r="AA9" s="24" t="s">
        <v>95</v>
      </c>
      <c r="AB9" s="32">
        <f t="shared" si="2"/>
        <v>126</v>
      </c>
      <c r="AC9" s="57">
        <f t="shared" si="3"/>
        <v>36200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3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/>
      <c r="N10" s="88"/>
      <c r="O10" s="89"/>
      <c r="P10" s="125"/>
      <c r="Q10" s="122">
        <v>0</v>
      </c>
      <c r="R10" s="130"/>
      <c r="S10" s="131"/>
      <c r="T10" s="82"/>
      <c r="U10" s="130"/>
      <c r="V10" s="131"/>
      <c r="W10" s="82"/>
      <c r="X10" s="130"/>
      <c r="Y10" s="131"/>
      <c r="Z10" s="83"/>
      <c r="AA10" s="90"/>
      <c r="AB10" s="32">
        <f t="shared" si="2"/>
        <v>100</v>
      </c>
      <c r="AC10" s="57">
        <f t="shared" si="3"/>
        <v>0</v>
      </c>
      <c r="AD10" s="58">
        <f t="shared" si="4"/>
        <v>10</v>
      </c>
      <c r="AE10" s="58">
        <f t="shared" si="5"/>
        <v>90</v>
      </c>
    </row>
    <row r="11" spans="1:31" s="2" customFormat="1" ht="79.5" customHeight="1" x14ac:dyDescent="0.3">
      <c r="A11" s="37">
        <v>7</v>
      </c>
      <c r="B11" s="145" t="s">
        <v>53</v>
      </c>
      <c r="C11" s="142" t="s">
        <v>89</v>
      </c>
      <c r="D11" s="142" t="s">
        <v>74</v>
      </c>
      <c r="E11" s="142" t="s">
        <v>78</v>
      </c>
      <c r="F11" s="142" t="s">
        <v>41</v>
      </c>
      <c r="G11" s="143">
        <v>100</v>
      </c>
      <c r="H11" s="144" t="s">
        <v>11</v>
      </c>
      <c r="I11" s="145">
        <v>20</v>
      </c>
      <c r="J11" s="146">
        <v>80</v>
      </c>
      <c r="K11" s="91" t="s">
        <v>52</v>
      </c>
      <c r="L11" s="7"/>
      <c r="M11" s="137"/>
      <c r="N11" s="11"/>
      <c r="O11" s="39"/>
      <c r="P11" s="124"/>
      <c r="Q11" s="121">
        <v>0</v>
      </c>
      <c r="R11" s="128"/>
      <c r="S11" s="129"/>
      <c r="T11" s="14"/>
      <c r="U11" s="128"/>
      <c r="V11" s="129"/>
      <c r="W11" s="14"/>
      <c r="X11" s="128"/>
      <c r="Y11" s="129"/>
      <c r="Z11" s="22"/>
      <c r="AA11" s="139"/>
      <c r="AB11" s="32">
        <f t="shared" si="2"/>
        <v>100</v>
      </c>
      <c r="AC11" s="57">
        <f t="shared" si="3"/>
        <v>0</v>
      </c>
      <c r="AD11" s="58">
        <f t="shared" si="4"/>
        <v>20</v>
      </c>
      <c r="AE11" s="58">
        <f t="shared" si="5"/>
        <v>80</v>
      </c>
    </row>
    <row r="12" spans="1:31" s="2" customFormat="1" ht="78.75" customHeight="1" x14ac:dyDescent="0.3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/>
      <c r="N12" s="88"/>
      <c r="O12" s="89"/>
      <c r="P12" s="125"/>
      <c r="Q12" s="122">
        <v>0</v>
      </c>
      <c r="R12" s="130"/>
      <c r="S12" s="131"/>
      <c r="T12" s="82"/>
      <c r="U12" s="130"/>
      <c r="V12" s="131"/>
      <c r="W12" s="82"/>
      <c r="X12" s="130"/>
      <c r="Y12" s="131"/>
      <c r="Z12" s="83"/>
      <c r="AA12" s="90"/>
      <c r="AB12" s="32">
        <f t="shared" si="2"/>
        <v>100</v>
      </c>
      <c r="AC12" s="57">
        <f t="shared" si="3"/>
        <v>0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3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137"/>
      <c r="N13" s="11"/>
      <c r="O13" s="39"/>
      <c r="P13" s="124"/>
      <c r="Q13" s="121">
        <v>0</v>
      </c>
      <c r="R13" s="128"/>
      <c r="S13" s="129"/>
      <c r="T13" s="14"/>
      <c r="U13" s="128"/>
      <c r="V13" s="129"/>
      <c r="W13" s="14"/>
      <c r="X13" s="128"/>
      <c r="Y13" s="129"/>
      <c r="Z13" s="22"/>
      <c r="AA13" s="139"/>
      <c r="AB13" s="32">
        <f t="shared" si="2"/>
        <v>100</v>
      </c>
      <c r="AC13" s="57">
        <f t="shared" si="3"/>
        <v>0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3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/>
      <c r="N14" s="88"/>
      <c r="O14" s="89"/>
      <c r="P14" s="125"/>
      <c r="Q14" s="122">
        <v>0</v>
      </c>
      <c r="R14" s="130"/>
      <c r="S14" s="131"/>
      <c r="T14" s="82"/>
      <c r="U14" s="130"/>
      <c r="V14" s="131"/>
      <c r="W14" s="82"/>
      <c r="X14" s="130"/>
      <c r="Y14" s="131"/>
      <c r="Z14" s="83"/>
      <c r="AA14" s="90"/>
      <c r="AB14" s="32">
        <f t="shared" si="2"/>
        <v>100</v>
      </c>
      <c r="AC14" s="57">
        <f t="shared" si="3"/>
        <v>0</v>
      </c>
      <c r="AD14" s="58">
        <f t="shared" si="4"/>
        <v>20</v>
      </c>
      <c r="AE14" s="58">
        <f t="shared" si="5"/>
        <v>80</v>
      </c>
    </row>
    <row r="15" spans="1:31" s="2" customFormat="1" ht="78.75" customHeight="1" x14ac:dyDescent="0.3">
      <c r="A15" s="37">
        <v>11</v>
      </c>
      <c r="B15" s="145" t="s">
        <v>55</v>
      </c>
      <c r="C15" s="142" t="s">
        <v>72</v>
      </c>
      <c r="D15" s="142" t="s">
        <v>74</v>
      </c>
      <c r="E15" s="142" t="s">
        <v>81</v>
      </c>
      <c r="F15" s="142" t="s">
        <v>41</v>
      </c>
      <c r="G15" s="143">
        <v>100</v>
      </c>
      <c r="H15" s="144" t="s">
        <v>11</v>
      </c>
      <c r="I15" s="145">
        <v>20</v>
      </c>
      <c r="J15" s="146">
        <v>80</v>
      </c>
      <c r="K15" s="91" t="s">
        <v>52</v>
      </c>
      <c r="L15" s="7"/>
      <c r="M15" s="137"/>
      <c r="N15" s="11"/>
      <c r="O15" s="39"/>
      <c r="P15" s="124"/>
      <c r="Q15" s="121">
        <v>0</v>
      </c>
      <c r="R15" s="128"/>
      <c r="S15" s="129"/>
      <c r="T15" s="14"/>
      <c r="U15" s="128"/>
      <c r="V15" s="129"/>
      <c r="W15" s="14"/>
      <c r="X15" s="128"/>
      <c r="Y15" s="129"/>
      <c r="Z15" s="22"/>
      <c r="AA15" s="139"/>
      <c r="AB15" s="32">
        <f t="shared" si="2"/>
        <v>100</v>
      </c>
      <c r="AC15" s="57">
        <f t="shared" si="3"/>
        <v>0</v>
      </c>
      <c r="AD15" s="58">
        <f t="shared" si="4"/>
        <v>20</v>
      </c>
      <c r="AE15" s="58">
        <f t="shared" si="5"/>
        <v>80</v>
      </c>
    </row>
    <row r="16" spans="1:31" s="2" customFormat="1" ht="78" customHeight="1" x14ac:dyDescent="0.3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/>
      <c r="N16" s="88"/>
      <c r="O16" s="89"/>
      <c r="P16" s="125"/>
      <c r="Q16" s="122">
        <v>0</v>
      </c>
      <c r="R16" s="130"/>
      <c r="S16" s="131"/>
      <c r="T16" s="82"/>
      <c r="U16" s="130"/>
      <c r="V16" s="131"/>
      <c r="W16" s="82"/>
      <c r="X16" s="130"/>
      <c r="Y16" s="131"/>
      <c r="Z16" s="83"/>
      <c r="AA16" s="90"/>
      <c r="AB16" s="32">
        <f t="shared" si="2"/>
        <v>100</v>
      </c>
      <c r="AC16" s="57">
        <f t="shared" si="3"/>
        <v>0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3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137"/>
      <c r="N17" s="11"/>
      <c r="O17" s="39"/>
      <c r="P17" s="124"/>
      <c r="Q17" s="121">
        <v>0</v>
      </c>
      <c r="R17" s="128"/>
      <c r="S17" s="129"/>
      <c r="T17" s="14"/>
      <c r="U17" s="128"/>
      <c r="V17" s="129"/>
      <c r="W17" s="14"/>
      <c r="X17" s="128"/>
      <c r="Y17" s="129"/>
      <c r="Z17" s="22"/>
      <c r="AA17" s="139"/>
      <c r="AB17" s="32">
        <f t="shared" si="2"/>
        <v>100</v>
      </c>
      <c r="AC17" s="57">
        <f t="shared" si="3"/>
        <v>0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3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/>
      <c r="N18" s="88"/>
      <c r="O18" s="89"/>
      <c r="P18" s="125"/>
      <c r="Q18" s="122">
        <v>0</v>
      </c>
      <c r="R18" s="130"/>
      <c r="S18" s="131"/>
      <c r="T18" s="82"/>
      <c r="U18" s="130"/>
      <c r="V18" s="131"/>
      <c r="W18" s="82"/>
      <c r="X18" s="130"/>
      <c r="Y18" s="131"/>
      <c r="Z18" s="83"/>
      <c r="AA18" s="90"/>
      <c r="AB18" s="32">
        <f t="shared" si="2"/>
        <v>100</v>
      </c>
      <c r="AC18" s="57">
        <f t="shared" si="3"/>
        <v>0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3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137"/>
      <c r="N19" s="11"/>
      <c r="O19" s="39"/>
      <c r="P19" s="124"/>
      <c r="Q19" s="121">
        <v>0</v>
      </c>
      <c r="R19" s="128"/>
      <c r="S19" s="129"/>
      <c r="T19" s="14"/>
      <c r="U19" s="128"/>
      <c r="V19" s="129"/>
      <c r="W19" s="14"/>
      <c r="X19" s="128"/>
      <c r="Y19" s="129"/>
      <c r="Z19" s="22"/>
      <c r="AA19" s="139"/>
      <c r="AB19" s="32">
        <f t="shared" si="2"/>
        <v>100</v>
      </c>
      <c r="AC19" s="57">
        <f t="shared" si="3"/>
        <v>0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3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/>
      <c r="N20" s="88"/>
      <c r="O20" s="89"/>
      <c r="P20" s="125"/>
      <c r="Q20" s="122">
        <v>0</v>
      </c>
      <c r="R20" s="130"/>
      <c r="S20" s="131"/>
      <c r="T20" s="82"/>
      <c r="U20" s="130"/>
      <c r="V20" s="131"/>
      <c r="W20" s="82"/>
      <c r="X20" s="130"/>
      <c r="Y20" s="131"/>
      <c r="Z20" s="83"/>
      <c r="AA20" s="90"/>
      <c r="AB20" s="32">
        <f t="shared" si="2"/>
        <v>100</v>
      </c>
      <c r="AC20" s="57">
        <f t="shared" si="3"/>
        <v>0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3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137"/>
      <c r="N21" s="11"/>
      <c r="O21" s="39"/>
      <c r="P21" s="124"/>
      <c r="Q21" s="121">
        <v>0</v>
      </c>
      <c r="R21" s="128"/>
      <c r="S21" s="129"/>
      <c r="T21" s="14"/>
      <c r="U21" s="128"/>
      <c r="V21" s="129"/>
      <c r="W21" s="14"/>
      <c r="X21" s="128"/>
      <c r="Y21" s="129"/>
      <c r="Z21" s="22"/>
      <c r="AA21" s="139"/>
      <c r="AB21" s="32">
        <f t="shared" si="2"/>
        <v>100</v>
      </c>
      <c r="AC21" s="57">
        <f t="shared" si="3"/>
        <v>0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3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/>
      <c r="N22" s="88"/>
      <c r="O22" s="89"/>
      <c r="P22" s="125"/>
      <c r="Q22" s="122">
        <v>0</v>
      </c>
      <c r="R22" s="130"/>
      <c r="S22" s="131"/>
      <c r="T22" s="82"/>
      <c r="U22" s="130"/>
      <c r="V22" s="131"/>
      <c r="W22" s="82"/>
      <c r="X22" s="130"/>
      <c r="Y22" s="131"/>
      <c r="Z22" s="83"/>
      <c r="AA22" s="90"/>
      <c r="AB22" s="32">
        <f t="shared" si="2"/>
        <v>100</v>
      </c>
      <c r="AC22" s="57">
        <f t="shared" si="3"/>
        <v>0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3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21"/>
      <c r="N23" s="11"/>
      <c r="O23" s="39"/>
      <c r="P23" s="124"/>
      <c r="Q23" s="121">
        <v>0</v>
      </c>
      <c r="R23" s="128"/>
      <c r="S23" s="129"/>
      <c r="T23" s="14"/>
      <c r="U23" s="128"/>
      <c r="V23" s="129"/>
      <c r="W23" s="14"/>
      <c r="X23" s="128"/>
      <c r="Y23" s="129"/>
      <c r="Z23" s="22"/>
      <c r="AA23" s="24"/>
      <c r="AB23" s="32">
        <f t="shared" si="2"/>
        <v>100</v>
      </c>
      <c r="AC23" s="57">
        <f t="shared" si="3"/>
        <v>0</v>
      </c>
      <c r="AD23" s="58">
        <f t="shared" si="4"/>
        <v>10</v>
      </c>
      <c r="AE23" s="58">
        <f t="shared" si="5"/>
        <v>90</v>
      </c>
    </row>
    <row r="24" spans="1:31" s="2" customFormat="1" ht="78.75" customHeight="1" x14ac:dyDescent="0.3">
      <c r="A24" s="37">
        <v>20</v>
      </c>
      <c r="B24" s="78" t="s">
        <v>68</v>
      </c>
      <c r="C24" s="79" t="s">
        <v>65</v>
      </c>
      <c r="D24" s="79" t="s">
        <v>63</v>
      </c>
      <c r="E24" s="79" t="s">
        <v>69</v>
      </c>
      <c r="F24" s="79" t="s">
        <v>41</v>
      </c>
      <c r="G24" s="80">
        <v>50</v>
      </c>
      <c r="H24" s="81" t="s">
        <v>64</v>
      </c>
      <c r="I24" s="78">
        <v>10</v>
      </c>
      <c r="J24" s="85">
        <v>90</v>
      </c>
      <c r="K24" s="86" t="s">
        <v>66</v>
      </c>
      <c r="L24" s="7"/>
      <c r="M24" s="87"/>
      <c r="N24" s="88"/>
      <c r="O24" s="89"/>
      <c r="P24" s="125"/>
      <c r="Q24" s="122">
        <v>0</v>
      </c>
      <c r="R24" s="130"/>
      <c r="S24" s="131"/>
      <c r="T24" s="82"/>
      <c r="U24" s="130"/>
      <c r="V24" s="131"/>
      <c r="W24" s="82"/>
      <c r="X24" s="130"/>
      <c r="Y24" s="131"/>
      <c r="Z24" s="83"/>
      <c r="AA24" s="90"/>
      <c r="AB24" s="32">
        <f t="shared" si="2"/>
        <v>50</v>
      </c>
      <c r="AC24" s="57">
        <f t="shared" si="3"/>
        <v>0</v>
      </c>
      <c r="AD24" s="58">
        <f t="shared" si="4"/>
        <v>10</v>
      </c>
      <c r="AE24" s="58">
        <f t="shared" si="5"/>
        <v>90</v>
      </c>
    </row>
    <row r="25" spans="1:31" s="2" customFormat="1" ht="78.75" customHeight="1" x14ac:dyDescent="0.3">
      <c r="A25" s="37">
        <v>21</v>
      </c>
      <c r="B25" s="137" t="s">
        <v>68</v>
      </c>
      <c r="C25" s="136" t="s">
        <v>67</v>
      </c>
      <c r="D25" s="136" t="s">
        <v>63</v>
      </c>
      <c r="E25" s="142" t="s">
        <v>69</v>
      </c>
      <c r="F25" s="136" t="s">
        <v>41</v>
      </c>
      <c r="G25" s="138">
        <v>50</v>
      </c>
      <c r="H25" s="140" t="s">
        <v>64</v>
      </c>
      <c r="I25" s="137">
        <v>10</v>
      </c>
      <c r="J25" s="139">
        <v>90</v>
      </c>
      <c r="K25" s="141" t="s">
        <v>66</v>
      </c>
      <c r="L25" s="7"/>
      <c r="M25" s="21"/>
      <c r="N25" s="11"/>
      <c r="O25" s="39"/>
      <c r="P25" s="124"/>
      <c r="Q25" s="121">
        <v>0</v>
      </c>
      <c r="R25" s="128"/>
      <c r="S25" s="129"/>
      <c r="T25" s="14"/>
      <c r="U25" s="128"/>
      <c r="V25" s="129"/>
      <c r="W25" s="14"/>
      <c r="X25" s="128"/>
      <c r="Y25" s="129"/>
      <c r="Z25" s="22"/>
      <c r="AA25" s="24"/>
      <c r="AB25" s="32">
        <f t="shared" si="2"/>
        <v>50</v>
      </c>
      <c r="AC25" s="57">
        <f t="shared" si="3"/>
        <v>0</v>
      </c>
      <c r="AD25" s="58">
        <f t="shared" si="4"/>
        <v>10</v>
      </c>
      <c r="AE25" s="58">
        <f t="shared" si="5"/>
        <v>90</v>
      </c>
    </row>
    <row r="26" spans="1:31" s="2" customFormat="1" ht="78.75" customHeight="1" x14ac:dyDescent="0.3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3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3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3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3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3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3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3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3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3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6" x14ac:dyDescent="0.3">
      <c r="Q36" s="123"/>
      <c r="AB36" s="3"/>
      <c r="AC36" s="3"/>
    </row>
    <row r="37" spans="1:31" x14ac:dyDescent="0.3">
      <c r="AB37" s="3"/>
      <c r="AC37" s="3"/>
    </row>
    <row r="38" spans="1:31" x14ac:dyDescent="0.3">
      <c r="AB38" s="3"/>
      <c r="AC38" s="3"/>
    </row>
    <row r="39" spans="1:31" x14ac:dyDescent="0.3">
      <c r="AB39" s="3"/>
      <c r="AC39" s="3"/>
    </row>
    <row r="40" spans="1:31" x14ac:dyDescent="0.3">
      <c r="AB40" s="3"/>
      <c r="AC40" s="3"/>
    </row>
    <row r="41" spans="1:31" x14ac:dyDescent="0.3">
      <c r="AB41" s="3"/>
      <c r="AC41" s="3"/>
    </row>
    <row r="42" spans="1:31" x14ac:dyDescent="0.3">
      <c r="AB42" s="3"/>
      <c r="AC42" s="3"/>
    </row>
    <row r="43" spans="1:31" x14ac:dyDescent="0.3">
      <c r="AB43" s="3"/>
      <c r="AC43" s="3"/>
    </row>
    <row r="44" spans="1:31" x14ac:dyDescent="0.3">
      <c r="AB44" s="3"/>
      <c r="AC44" s="3"/>
    </row>
    <row r="45" spans="1:31" x14ac:dyDescent="0.3">
      <c r="AB45" s="3"/>
      <c r="AC45" s="3"/>
    </row>
    <row r="46" spans="1:31" x14ac:dyDescent="0.3">
      <c r="AB46" s="3"/>
      <c r="AC46" s="3"/>
    </row>
    <row r="47" spans="1:31" x14ac:dyDescent="0.3">
      <c r="AB47" s="3"/>
      <c r="AC47" s="3"/>
    </row>
    <row r="48" spans="1:31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  <row r="128486" spans="28:29" x14ac:dyDescent="0.3">
      <c r="AB128486" s="3"/>
      <c r="AC128486" s="3"/>
    </row>
    <row r="128487" spans="28:29" x14ac:dyDescent="0.3">
      <c r="AB128487" s="3"/>
      <c r="AC128487" s="3"/>
    </row>
    <row r="128488" spans="28:29" x14ac:dyDescent="0.3">
      <c r="AB128488" s="3"/>
      <c r="AC128488" s="3"/>
    </row>
    <row r="128489" spans="28:29" x14ac:dyDescent="0.3">
      <c r="AB128489" s="3"/>
      <c r="AC128489" s="3"/>
    </row>
    <row r="128490" spans="28:29" x14ac:dyDescent="0.3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>
      <formula1>"YES, NO"</formula1>
    </dataValidation>
    <dataValidation type="list" allowBlank="1" showInputMessage="1" showErrorMessage="1" sqref="M6:M32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5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2017-11-29T19:47:48Z</cp:lastPrinted>
  <dcterms:created xsi:type="dcterms:W3CDTF">2017-01-24T17:19:42Z</dcterms:created>
  <dcterms:modified xsi:type="dcterms:W3CDTF">2018-04-13T22:45:43Z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