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da-svr\EDA-SVR\EDAShared\BusinessDivisions\Jamestown Networks\ACCOUNTS\10051 CTS - WaTech\RFQs\2026 RFQs\26-RFQ-007\"/>
    </mc:Choice>
  </mc:AlternateContent>
  <xr:revisionPtr revIDLastSave="0" documentId="8_{788E3F5A-57A1-4655-9108-BF15A9BFBA1D}" xr6:coauthVersionLast="47" xr6:coauthVersionMax="47" xr10:uidLastSave="{00000000-0000-0000-0000-000000000000}"/>
  <bookViews>
    <workbookView xWindow="14415" yWindow="-16365" windowWidth="29040" windowHeight="1572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<sst xmlns="http://schemas.openxmlformats.org/spreadsheetml/2006/main" count="68" uniqueCount="49">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</sst>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G1" zoomScale="90" zoomScaleNormal="90" workbookViewId="0">
      <selection activeCell="S9" sqref="S9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7109375" bestFit="1" customWidth="1"/>
    <col min="7" max="7" width="17.7109375" bestFit="1" customWidth="1"/>
    <col min="8" max="8" width="15.28515625" bestFit="1" customWidth="1"/>
    <col min="9" max="9" width="16.71093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6" max="16" width="10.42578125" bestFit="1" customWidth="1"/>
    <col min="19" max="19" width="10.425781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8.1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649999999999999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9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/>
      <c r="O6" s="32"/>
      <c r="P6" s="33"/>
      <c r="Q6" s="91"/>
      <c r="R6" s="66" t="s">
        <v>39</v>
      </c>
      <c r="S6" s="44"/>
      <c r="T6" s="37">
        <f t="shared" ref="T6:T60" si="0">IF(ISBLANK(N6),G6,N6)</f>
        <v>150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46.9">
      <c r="A7" s="107">
        <v>2</v>
      </c>
      <c r="B7" s="58" t="s">
        <v>40</v>
      </c>
      <c r="C7" s="98" t="s">
        <v>41</v>
      </c>
      <c r="D7" s="140" t="s">
        <v>36</v>
      </c>
      <c r="E7" s="98" t="s">
        <v>42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>
        <v>100</v>
      </c>
      <c r="O7" s="56"/>
      <c r="P7" s="57">
        <v>1080</v>
      </c>
      <c r="Q7" s="42">
        <v>575</v>
      </c>
      <c r="R7" s="67" t="s">
        <v>39</v>
      </c>
      <c r="S7" s="45">
        <v>1560</v>
      </c>
      <c r="T7" s="37">
        <f>IF(ISBLANK(N7),G7,N7)</f>
        <v>100</v>
      </c>
      <c r="U7" s="139">
        <f t="shared" si="1"/>
        <v>26495</v>
      </c>
      <c r="V7" s="125" cm="1">
        <f t="array" ref="V7">_xlfn.IFS(ISBLANK(O7),0,O7="Fiber",40,O7="Fixed Wireless",20,O7="Copper",10)</f>
        <v>0</v>
      </c>
      <c r="W7" s="16">
        <f t="shared" ref="W7:W9" si="4">J7</f>
        <v>10</v>
      </c>
      <c r="X7" s="16">
        <f t="shared" ref="X7:X9" si="5">K7</f>
        <v>50</v>
      </c>
    </row>
    <row r="8" spans="1:24" ht="46.9">
      <c r="A8" s="107">
        <v>3</v>
      </c>
      <c r="B8" s="92" t="s">
        <v>43</v>
      </c>
      <c r="C8" s="93" t="s">
        <v>44</v>
      </c>
      <c r="D8" s="93" t="s">
        <v>36</v>
      </c>
      <c r="E8" s="93" t="s">
        <v>45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>
        <v>120</v>
      </c>
      <c r="O8" s="90"/>
      <c r="P8" s="90">
        <v>690</v>
      </c>
      <c r="Q8" s="91">
        <v>575</v>
      </c>
      <c r="R8" s="66" t="s">
        <v>39</v>
      </c>
      <c r="S8" s="145">
        <v>1260</v>
      </c>
      <c r="T8" s="37">
        <f t="shared" si="0"/>
        <v>120</v>
      </c>
      <c r="U8" s="139">
        <f t="shared" si="1"/>
        <v>17135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9">
      <c r="A9" s="144">
        <v>4</v>
      </c>
      <c r="B9" s="142" t="s">
        <v>46</v>
      </c>
      <c r="C9" s="59" t="s">
        <v>47</v>
      </c>
      <c r="D9" s="143" t="s">
        <v>36</v>
      </c>
      <c r="E9" s="143" t="s">
        <v>48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/>
      <c r="O9" s="56"/>
      <c r="P9" s="57"/>
      <c r="Q9" s="42"/>
      <c r="R9" s="67" t="s">
        <v>39</v>
      </c>
      <c r="S9" s="45"/>
      <c r="T9" s="37">
        <f t="shared" si="0"/>
        <v>150</v>
      </c>
      <c r="U9" s="139">
        <f t="shared" si="1"/>
        <v>0</v>
      </c>
      <c r="V9" s="125" cm="1">
        <f t="array" ref="V9">_xlfn.IFS(ISBLANK(O9),0,O9="Fiber",40,O9="Fixed Wireless",20,O9="Copper",10)</f>
        <v>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23EC68-59E4-4144-9538-860CFD9EAA8E}"/>
</file>

<file path=customXml/itemProps2.xml><?xml version="1.0" encoding="utf-8"?>
<ds:datastoreItem xmlns:ds="http://schemas.openxmlformats.org/officeDocument/2006/customXml" ds:itemID="{E0A103EA-A724-4D1F-BF19-C1764A337C3D}"/>
</file>

<file path=customXml/itemProps3.xml><?xml version="1.0" encoding="utf-8"?>
<ds:datastoreItem xmlns:ds="http://schemas.openxmlformats.org/officeDocument/2006/customXml" ds:itemID="{3F3CCDE3-ACD5-47C0-B012-0DB405C04C1D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2025-11-05T18:48:47Z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